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6" yWindow="95" windowWidth="25349" windowHeight="10651"/>
  </bookViews>
  <sheets>
    <sheet name="Tab. RF.IS.1.7.1" sheetId="1" r:id="rId1"/>
    <sheet name="Foglio2" sheetId="2" state="hidden" r:id="rId2"/>
    <sheet name="Foglio3" sheetId="3" state="hidden" r:id="rId3"/>
  </sheets>
  <calcPr calcId="145621"/>
</workbook>
</file>

<file path=xl/calcChain.xml><?xml version="1.0" encoding="utf-8"?>
<calcChain xmlns="http://schemas.openxmlformats.org/spreadsheetml/2006/main">
  <c r="O23" i="1" l="1"/>
  <c r="O24" i="1"/>
  <c r="O22" i="1"/>
  <c r="O21" i="1"/>
</calcChain>
</file>

<file path=xl/sharedStrings.xml><?xml version="1.0" encoding="utf-8"?>
<sst xmlns="http://schemas.openxmlformats.org/spreadsheetml/2006/main" count="104" uniqueCount="49">
  <si>
    <t>Totale e medie Italia</t>
  </si>
  <si>
    <t xml:space="preserve">Italia </t>
  </si>
  <si>
    <t>Regionale entro l'abitato</t>
  </si>
  <si>
    <t>Strada urbana nell'abitato</t>
  </si>
  <si>
    <t>Provinciale entro l'abitato</t>
  </si>
  <si>
    <t>Statale entro l'abitato</t>
  </si>
  <si>
    <t>Comunale extraurbana</t>
  </si>
  <si>
    <t>Provinciale</t>
  </si>
  <si>
    <t>Regionale</t>
  </si>
  <si>
    <t>Statale</t>
  </si>
  <si>
    <t>Autostrada</t>
  </si>
  <si>
    <t>Altre strade</t>
  </si>
  <si>
    <t xml:space="preserve">Totali  Italia </t>
  </si>
  <si>
    <t>Incidenti 2010</t>
  </si>
  <si>
    <t>Incidenti mortali 2010</t>
  </si>
  <si>
    <t>Morti 2010</t>
  </si>
  <si>
    <t>Feriti 2010</t>
  </si>
  <si>
    <t>Incidenti 2017</t>
  </si>
  <si>
    <t>Incidenti mortali 2017</t>
  </si>
  <si>
    <t>Morti 2017</t>
  </si>
  <si>
    <t>Feriti 201</t>
  </si>
  <si>
    <t>Incidenti 2018</t>
  </si>
  <si>
    <t>Incidenti mortali 2018</t>
  </si>
  <si>
    <t>Morti 2018</t>
  </si>
  <si>
    <t>Feriti 2018</t>
  </si>
  <si>
    <t>Incidenti 2019</t>
  </si>
  <si>
    <t>Incidenti mortali 2019</t>
  </si>
  <si>
    <t>Morti 2019</t>
  </si>
  <si>
    <t>Feriti 2019</t>
  </si>
  <si>
    <t>Localizzazione dell'incidente</t>
  </si>
  <si>
    <t xml:space="preserve"> </t>
  </si>
  <si>
    <t>Frequenza</t>
  </si>
  <si>
    <t>Percentuale</t>
  </si>
  <si>
    <t>Percentuale valida</t>
  </si>
  <si>
    <t>Percentuale cumulata</t>
  </si>
  <si>
    <t>Validi</t>
  </si>
  <si>
    <t>Strada regionale entro l'abitato</t>
  </si>
  <si>
    <t>Strada urbana</t>
  </si>
  <si>
    <t>Strada provinciale nell'abitato</t>
  </si>
  <si>
    <t>Strada statale nell'abitato</t>
  </si>
  <si>
    <t>Strada comunale extraurbana</t>
  </si>
  <si>
    <t>Strada provinciale fuori dell'abitato</t>
  </si>
  <si>
    <t>Strada statale fuori dell'abitato</t>
  </si>
  <si>
    <t>Altra Strada</t>
  </si>
  <si>
    <t>Strada regionale fuori l'abitato</t>
  </si>
  <si>
    <t>Totale</t>
  </si>
  <si>
    <t>Incid</t>
  </si>
  <si>
    <t>Inc.mort.</t>
  </si>
  <si>
    <t>Morti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</si>
</sst>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0"/>
    <numFmt numFmtId="165" formatCode="####.0"/>
  </numFmts>
  <fonts count="9"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8"/>
      <color indexed="8"/>
      <name val="Times New Roman"/>
      <family val="1"/>
    </font>
    <font>
      <sz val="8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b/>
      <sz val="8"/>
      <color indexed="8"/>
      <name val="Arial Bold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</borders>
  <cellStyleXfs count="2">
    <xf numFmtId="0" fontId="0" fillId="0" borderId="0"/>
    <xf numFmtId="0" fontId="6" fillId="0" borderId="0"/>
  </cellStyleXfs>
  <cellXfs count="3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3" fontId="5" fillId="0" borderId="0" xfId="0" applyNumberFormat="1" applyFont="1" applyBorder="1" applyAlignment="1">
      <alignment vertical="center"/>
    </xf>
    <xf numFmtId="3" fontId="2" fillId="0" borderId="0" xfId="0" applyNumberFormat="1" applyFont="1" applyAlignment="1">
      <alignment vertical="center"/>
    </xf>
    <xf numFmtId="3" fontId="5" fillId="0" borderId="0" xfId="0" applyNumberFormat="1" applyFont="1" applyAlignment="1">
      <alignment vertical="center"/>
    </xf>
    <xf numFmtId="0" fontId="6" fillId="0" borderId="0" xfId="1"/>
    <xf numFmtId="0" fontId="8" fillId="0" borderId="3" xfId="1" applyFont="1" applyBorder="1" applyAlignment="1">
      <alignment horizontal="center" wrapText="1"/>
    </xf>
    <xf numFmtId="0" fontId="8" fillId="0" borderId="4" xfId="1" applyFont="1" applyBorder="1" applyAlignment="1">
      <alignment horizontal="center" wrapText="1"/>
    </xf>
    <xf numFmtId="0" fontId="8" fillId="0" borderId="5" xfId="1" applyFont="1" applyBorder="1" applyAlignment="1">
      <alignment horizontal="center" wrapText="1"/>
    </xf>
    <xf numFmtId="0" fontId="8" fillId="0" borderId="7" xfId="1" applyFont="1" applyBorder="1" applyAlignment="1">
      <alignment horizontal="left" vertical="top" wrapText="1"/>
    </xf>
    <xf numFmtId="164" fontId="8" fillId="0" borderId="8" xfId="1" applyNumberFormat="1" applyFont="1" applyBorder="1" applyAlignment="1">
      <alignment horizontal="right" vertical="top"/>
    </xf>
    <xf numFmtId="165" fontId="8" fillId="0" borderId="9" xfId="1" applyNumberFormat="1" applyFont="1" applyBorder="1" applyAlignment="1">
      <alignment horizontal="right" vertical="top"/>
    </xf>
    <xf numFmtId="165" fontId="8" fillId="0" borderId="10" xfId="1" applyNumberFormat="1" applyFont="1" applyBorder="1" applyAlignment="1">
      <alignment horizontal="right" vertical="top"/>
    </xf>
    <xf numFmtId="0" fontId="8" fillId="0" borderId="12" xfId="1" applyFont="1" applyBorder="1" applyAlignment="1">
      <alignment horizontal="left" vertical="top" wrapText="1"/>
    </xf>
    <xf numFmtId="164" fontId="8" fillId="0" borderId="13" xfId="1" applyNumberFormat="1" applyFont="1" applyBorder="1" applyAlignment="1">
      <alignment horizontal="right" vertical="top"/>
    </xf>
    <xf numFmtId="165" fontId="8" fillId="0" borderId="14" xfId="1" applyNumberFormat="1" applyFont="1" applyBorder="1" applyAlignment="1">
      <alignment horizontal="right" vertical="top"/>
    </xf>
    <xf numFmtId="165" fontId="8" fillId="0" borderId="15" xfId="1" applyNumberFormat="1" applyFont="1" applyBorder="1" applyAlignment="1">
      <alignment horizontal="right" vertical="top"/>
    </xf>
    <xf numFmtId="0" fontId="8" fillId="0" borderId="17" xfId="1" applyFont="1" applyBorder="1" applyAlignment="1">
      <alignment horizontal="left" vertical="top" wrapText="1"/>
    </xf>
    <xf numFmtId="164" fontId="8" fillId="0" borderId="18" xfId="1" applyNumberFormat="1" applyFont="1" applyBorder="1" applyAlignment="1">
      <alignment horizontal="right" vertical="top"/>
    </xf>
    <xf numFmtId="165" fontId="8" fillId="0" borderId="19" xfId="1" applyNumberFormat="1" applyFont="1" applyBorder="1" applyAlignment="1">
      <alignment horizontal="right" vertical="top"/>
    </xf>
    <xf numFmtId="0" fontId="6" fillId="0" borderId="20" xfId="1" applyBorder="1" applyAlignment="1">
      <alignment horizontal="center" vertical="center"/>
    </xf>
    <xf numFmtId="0" fontId="7" fillId="0" borderId="0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/>
    </xf>
    <xf numFmtId="0" fontId="6" fillId="0" borderId="1" xfId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/>
    </xf>
    <xf numFmtId="0" fontId="8" fillId="0" borderId="6" xfId="1" applyFont="1" applyBorder="1" applyAlignment="1">
      <alignment horizontal="left" vertical="top" wrapText="1"/>
    </xf>
    <xf numFmtId="0" fontId="6" fillId="0" borderId="11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</cellXfs>
  <cellStyles count="2">
    <cellStyle name="Normale" xfId="0" builtinId="0"/>
    <cellStyle name="Normale_Foglio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tabSelected="1" workbookViewId="0"/>
  </sheetViews>
  <sheetFormatPr defaultRowHeight="14.3"/>
  <cols>
    <col min="3" max="3" width="19.375" customWidth="1"/>
  </cols>
  <sheetData>
    <row r="1" spans="1:19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2"/>
      <c r="R1" s="1"/>
      <c r="S1" s="2"/>
    </row>
    <row r="2" spans="1:19">
      <c r="A2" s="2"/>
      <c r="B2" s="2"/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2"/>
      <c r="R2" s="2"/>
      <c r="S2" s="2"/>
    </row>
    <row r="3" spans="1:19" ht="32.6">
      <c r="A3" s="2"/>
      <c r="B3" s="2"/>
      <c r="C3" s="4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  <c r="M3" s="5" t="s">
        <v>11</v>
      </c>
      <c r="N3" s="5" t="s">
        <v>12</v>
      </c>
      <c r="O3" s="3"/>
      <c r="P3" s="3"/>
      <c r="Q3" s="4"/>
      <c r="R3" s="2"/>
      <c r="S3" s="2"/>
    </row>
    <row r="4" spans="1:19">
      <c r="A4" s="2"/>
      <c r="B4" s="2"/>
      <c r="C4" s="4" t="s">
        <v>13</v>
      </c>
      <c r="D4" s="9">
        <v>3978</v>
      </c>
      <c r="E4" s="9">
        <v>128104</v>
      </c>
      <c r="F4" s="9">
        <v>20083</v>
      </c>
      <c r="G4" s="9">
        <v>9451</v>
      </c>
      <c r="H4" s="9">
        <v>4652</v>
      </c>
      <c r="I4" s="9">
        <v>20077</v>
      </c>
      <c r="J4" s="9">
        <v>3583</v>
      </c>
      <c r="K4" s="9">
        <v>10416</v>
      </c>
      <c r="L4" s="9">
        <v>12079</v>
      </c>
      <c r="M4" s="9">
        <v>574</v>
      </c>
      <c r="N4" s="9">
        <v>212997</v>
      </c>
      <c r="O4" s="9">
        <v>212997</v>
      </c>
      <c r="P4" s="3"/>
      <c r="Q4" s="4"/>
      <c r="R4" s="2"/>
      <c r="S4" s="2"/>
    </row>
    <row r="5" spans="1:19">
      <c r="A5" s="2"/>
      <c r="B5" s="2"/>
      <c r="C5" s="4" t="s">
        <v>14</v>
      </c>
      <c r="D5" s="9">
        <v>67</v>
      </c>
      <c r="E5" s="9">
        <v>1110</v>
      </c>
      <c r="F5" s="9">
        <v>396</v>
      </c>
      <c r="G5" s="9">
        <v>158</v>
      </c>
      <c r="H5" s="9">
        <v>143</v>
      </c>
      <c r="I5" s="9">
        <v>1000</v>
      </c>
      <c r="J5" s="9">
        <v>155</v>
      </c>
      <c r="K5" s="9">
        <v>483</v>
      </c>
      <c r="L5" s="9">
        <v>341</v>
      </c>
      <c r="M5" s="9">
        <v>18</v>
      </c>
      <c r="N5" s="9">
        <v>3871</v>
      </c>
      <c r="O5" s="9">
        <v>3871</v>
      </c>
      <c r="P5" s="3"/>
      <c r="Q5" s="4"/>
      <c r="R5" s="2"/>
      <c r="S5" s="2"/>
    </row>
    <row r="6" spans="1:19">
      <c r="A6" s="2"/>
      <c r="B6" s="2"/>
      <c r="C6" s="4" t="s">
        <v>15</v>
      </c>
      <c r="D6" s="9">
        <v>69</v>
      </c>
      <c r="E6" s="9">
        <v>1133</v>
      </c>
      <c r="F6" s="9">
        <v>417</v>
      </c>
      <c r="G6" s="9">
        <v>163</v>
      </c>
      <c r="H6" s="9">
        <v>152</v>
      </c>
      <c r="I6" s="9">
        <v>1079</v>
      </c>
      <c r="J6" s="9">
        <v>168</v>
      </c>
      <c r="K6" s="9">
        <v>539</v>
      </c>
      <c r="L6" s="9">
        <v>376</v>
      </c>
      <c r="M6" s="9">
        <v>18</v>
      </c>
      <c r="N6" s="9">
        <v>4114</v>
      </c>
      <c r="O6" s="9">
        <v>4114</v>
      </c>
      <c r="P6" s="3"/>
      <c r="Q6" s="4"/>
      <c r="R6" s="2"/>
      <c r="S6" s="2"/>
    </row>
    <row r="7" spans="1:19">
      <c r="A7" s="2"/>
      <c r="B7" s="2"/>
      <c r="C7" s="4" t="s">
        <v>16</v>
      </c>
      <c r="D7" s="9">
        <v>5630</v>
      </c>
      <c r="E7" s="9">
        <v>172155</v>
      </c>
      <c r="F7" s="9">
        <v>28775</v>
      </c>
      <c r="G7" s="9">
        <v>13772</v>
      </c>
      <c r="H7" s="9">
        <v>7059</v>
      </c>
      <c r="I7" s="9">
        <v>31881</v>
      </c>
      <c r="J7" s="9">
        <v>5798</v>
      </c>
      <c r="K7" s="9">
        <v>18141</v>
      </c>
      <c r="L7" s="9">
        <v>20667</v>
      </c>
      <c r="M7" s="9">
        <v>842</v>
      </c>
      <c r="N7" s="9">
        <v>304720</v>
      </c>
      <c r="O7" s="9">
        <v>304720</v>
      </c>
      <c r="P7" s="3"/>
      <c r="Q7" s="4"/>
      <c r="R7" s="2"/>
      <c r="S7" s="2"/>
    </row>
    <row r="8" spans="1:19">
      <c r="A8" s="2"/>
      <c r="B8" s="2"/>
      <c r="C8" s="4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3"/>
      <c r="Q8" s="4"/>
      <c r="R8" s="2"/>
      <c r="S8" s="2"/>
    </row>
    <row r="9" spans="1:19">
      <c r="A9" s="2"/>
      <c r="B9" s="2"/>
      <c r="C9" s="6" t="s">
        <v>17</v>
      </c>
      <c r="D9" s="9">
        <v>2307</v>
      </c>
      <c r="E9" s="9">
        <v>113467</v>
      </c>
      <c r="F9" s="9">
        <v>10936</v>
      </c>
      <c r="G9" s="9">
        <v>3751</v>
      </c>
      <c r="H9" s="9">
        <v>4492</v>
      </c>
      <c r="I9" s="9">
        <v>17571</v>
      </c>
      <c r="J9" s="9">
        <v>9225</v>
      </c>
      <c r="K9" s="9">
        <v>9395</v>
      </c>
      <c r="L9" s="9">
        <v>733</v>
      </c>
      <c r="M9" s="9">
        <v>3056</v>
      </c>
      <c r="N9" s="9">
        <v>174933</v>
      </c>
      <c r="O9" s="9">
        <v>174933</v>
      </c>
      <c r="P9" s="3"/>
      <c r="Q9" s="6"/>
      <c r="R9" s="2"/>
      <c r="S9" s="2"/>
    </row>
    <row r="10" spans="1:19">
      <c r="A10" s="2"/>
      <c r="B10" s="2"/>
      <c r="C10" s="6" t="s">
        <v>18</v>
      </c>
      <c r="D10" s="10">
        <v>38</v>
      </c>
      <c r="E10" s="10">
        <v>1037</v>
      </c>
      <c r="F10" s="10">
        <v>261</v>
      </c>
      <c r="G10" s="10">
        <v>95</v>
      </c>
      <c r="H10" s="10">
        <v>143</v>
      </c>
      <c r="I10" s="10">
        <v>786</v>
      </c>
      <c r="J10" s="10">
        <v>419</v>
      </c>
      <c r="K10" s="10">
        <v>253</v>
      </c>
      <c r="L10" s="10">
        <v>22</v>
      </c>
      <c r="M10" s="10">
        <v>124</v>
      </c>
      <c r="N10" s="10">
        <v>3178</v>
      </c>
      <c r="O10" s="9">
        <v>3178</v>
      </c>
      <c r="P10" s="3"/>
      <c r="Q10" s="6"/>
      <c r="R10" s="2"/>
      <c r="S10" s="2"/>
    </row>
    <row r="11" spans="1:19">
      <c r="A11" s="2"/>
      <c r="B11" s="2"/>
      <c r="C11" s="6" t="s">
        <v>19</v>
      </c>
      <c r="D11" s="10">
        <v>40</v>
      </c>
      <c r="E11" s="10">
        <v>1054</v>
      </c>
      <c r="F11" s="10">
        <v>275</v>
      </c>
      <c r="G11" s="10">
        <v>98</v>
      </c>
      <c r="H11" s="10">
        <v>150</v>
      </c>
      <c r="I11" s="10">
        <v>834</v>
      </c>
      <c r="J11" s="10">
        <v>470</v>
      </c>
      <c r="K11" s="10">
        <v>296</v>
      </c>
      <c r="L11" s="10">
        <v>23</v>
      </c>
      <c r="M11" s="10">
        <v>138</v>
      </c>
      <c r="N11" s="10">
        <v>3378</v>
      </c>
      <c r="O11" s="9">
        <v>3378</v>
      </c>
      <c r="P11" s="3"/>
      <c r="Q11" s="6"/>
      <c r="R11" s="2"/>
      <c r="S11" s="2"/>
    </row>
    <row r="12" spans="1:19">
      <c r="A12" s="2"/>
      <c r="B12" s="2"/>
      <c r="C12" s="6" t="s">
        <v>20</v>
      </c>
      <c r="D12" s="10">
        <v>3228</v>
      </c>
      <c r="E12" s="10">
        <v>149837</v>
      </c>
      <c r="F12" s="10">
        <v>15904</v>
      </c>
      <c r="G12" s="10">
        <v>5643</v>
      </c>
      <c r="H12" s="10">
        <v>6606</v>
      </c>
      <c r="I12" s="10">
        <v>28138</v>
      </c>
      <c r="J12" s="10">
        <v>15632</v>
      </c>
      <c r="K12" s="10">
        <v>15844</v>
      </c>
      <c r="L12" s="10">
        <v>1024</v>
      </c>
      <c r="M12" s="10">
        <v>4894</v>
      </c>
      <c r="N12" s="10">
        <v>246750</v>
      </c>
      <c r="O12" s="9">
        <v>246750</v>
      </c>
      <c r="P12" s="3"/>
      <c r="Q12" s="6"/>
      <c r="R12" s="2"/>
      <c r="S12" s="2"/>
    </row>
    <row r="13" spans="1:19">
      <c r="A13" s="2"/>
      <c r="B13" s="2"/>
      <c r="C13" s="6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9"/>
      <c r="P13" s="3"/>
      <c r="Q13" s="6"/>
      <c r="R13" s="2"/>
      <c r="S13" s="2"/>
    </row>
    <row r="14" spans="1:19">
      <c r="A14" s="7"/>
      <c r="B14" s="7"/>
      <c r="C14" s="6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8"/>
      <c r="Q14" s="6"/>
      <c r="R14" s="7"/>
      <c r="S14" s="7"/>
    </row>
    <row r="15" spans="1:19">
      <c r="A15" s="7"/>
      <c r="B15" s="7"/>
      <c r="C15" s="6" t="s">
        <v>21</v>
      </c>
      <c r="D15" s="12">
        <v>1950</v>
      </c>
      <c r="E15" s="12">
        <v>109493</v>
      </c>
      <c r="F15" s="12">
        <v>11309</v>
      </c>
      <c r="G15" s="12">
        <v>3992</v>
      </c>
      <c r="H15" s="12">
        <v>4551</v>
      </c>
      <c r="I15" s="12">
        <v>17982</v>
      </c>
      <c r="J15" s="12">
        <v>10306</v>
      </c>
      <c r="K15" s="12">
        <v>9437</v>
      </c>
      <c r="L15" s="12">
        <v>910</v>
      </c>
      <c r="M15" s="12">
        <v>2623</v>
      </c>
      <c r="N15" s="12">
        <v>172553</v>
      </c>
      <c r="O15" s="10">
        <v>172553</v>
      </c>
      <c r="P15" s="8"/>
      <c r="Q15" s="6"/>
      <c r="R15" s="7"/>
      <c r="S15" s="7"/>
    </row>
    <row r="16" spans="1:19">
      <c r="A16" s="7"/>
      <c r="B16" s="7"/>
      <c r="C16" s="6" t="s">
        <v>22</v>
      </c>
      <c r="D16" s="12">
        <v>39</v>
      </c>
      <c r="E16" s="12">
        <v>1009</v>
      </c>
      <c r="F16" s="12">
        <v>251</v>
      </c>
      <c r="G16" s="12">
        <v>69</v>
      </c>
      <c r="H16" s="12">
        <v>136</v>
      </c>
      <c r="I16" s="12">
        <v>759</v>
      </c>
      <c r="J16" s="12">
        <v>433</v>
      </c>
      <c r="K16" s="12">
        <v>258</v>
      </c>
      <c r="L16" s="12">
        <v>35</v>
      </c>
      <c r="M16" s="12">
        <v>97</v>
      </c>
      <c r="N16" s="12">
        <v>3086</v>
      </c>
      <c r="O16" s="10">
        <v>3086</v>
      </c>
      <c r="P16" s="8"/>
      <c r="Q16" s="6"/>
      <c r="R16" s="7"/>
      <c r="S16" s="7"/>
    </row>
    <row r="17" spans="1:19">
      <c r="A17" s="7"/>
      <c r="B17" s="7"/>
      <c r="C17" s="6" t="s">
        <v>23</v>
      </c>
      <c r="D17" s="12">
        <v>42</v>
      </c>
      <c r="E17" s="12">
        <v>1029</v>
      </c>
      <c r="F17" s="12">
        <v>259</v>
      </c>
      <c r="G17" s="12">
        <v>71</v>
      </c>
      <c r="H17" s="12">
        <v>148</v>
      </c>
      <c r="I17" s="12">
        <v>809</v>
      </c>
      <c r="J17" s="12">
        <v>505</v>
      </c>
      <c r="K17" s="12">
        <v>330</v>
      </c>
      <c r="L17" s="12">
        <v>39</v>
      </c>
      <c r="M17" s="12">
        <v>102</v>
      </c>
      <c r="N17" s="12">
        <v>3334</v>
      </c>
      <c r="O17" s="10">
        <v>3334</v>
      </c>
      <c r="P17" s="8"/>
      <c r="Q17" s="6"/>
      <c r="R17" s="7"/>
      <c r="S17" s="7"/>
    </row>
    <row r="18" spans="1:19">
      <c r="A18" s="7"/>
      <c r="B18" s="7"/>
      <c r="C18" s="6" t="s">
        <v>24</v>
      </c>
      <c r="D18" s="12">
        <v>2899</v>
      </c>
      <c r="E18" s="12">
        <v>144298</v>
      </c>
      <c r="F18" s="12">
        <v>16464</v>
      </c>
      <c r="G18" s="12">
        <v>5946</v>
      </c>
      <c r="H18" s="12">
        <v>6595</v>
      </c>
      <c r="I18" s="12">
        <v>28299</v>
      </c>
      <c r="J18" s="12">
        <v>17353</v>
      </c>
      <c r="K18" s="12">
        <v>15545</v>
      </c>
      <c r="L18" s="12">
        <v>1251</v>
      </c>
      <c r="M18" s="12">
        <v>4269</v>
      </c>
      <c r="N18" s="12">
        <v>242919</v>
      </c>
      <c r="O18" s="10">
        <v>242919</v>
      </c>
      <c r="P18" s="8"/>
      <c r="Q18" s="6"/>
      <c r="R18" s="7"/>
      <c r="S18" s="7"/>
    </row>
    <row r="19" spans="1:19">
      <c r="A19" s="7"/>
      <c r="B19" s="7"/>
      <c r="C19" s="6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0"/>
      <c r="P19" s="8"/>
      <c r="Q19" s="6"/>
      <c r="R19" s="7"/>
      <c r="S19" s="7"/>
    </row>
    <row r="20" spans="1:19">
      <c r="A20" s="1"/>
      <c r="B20" s="2"/>
      <c r="C20" s="2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2"/>
      <c r="R20" s="1"/>
      <c r="S20" s="2"/>
    </row>
    <row r="21" spans="1:19">
      <c r="C21" s="6" t="s">
        <v>25</v>
      </c>
      <c r="D21" s="12">
        <v>1654</v>
      </c>
      <c r="E21" s="12">
        <v>110327</v>
      </c>
      <c r="F21" s="12">
        <v>10535</v>
      </c>
      <c r="G21" s="12">
        <v>4484</v>
      </c>
      <c r="H21" s="12">
        <v>4274</v>
      </c>
      <c r="I21" s="12">
        <v>17799</v>
      </c>
      <c r="J21" s="12">
        <v>10889</v>
      </c>
      <c r="K21" s="12">
        <v>9076</v>
      </c>
      <c r="L21" s="12">
        <v>972</v>
      </c>
      <c r="M21" s="12">
        <v>2173</v>
      </c>
      <c r="N21" s="12">
        <v>172183</v>
      </c>
      <c r="O21" s="10">
        <f>SUM(D21:M21)</f>
        <v>172183</v>
      </c>
    </row>
    <row r="22" spans="1:19">
      <c r="C22" s="6" t="s">
        <v>26</v>
      </c>
      <c r="D22" s="12">
        <v>26</v>
      </c>
      <c r="E22" s="12">
        <v>960</v>
      </c>
      <c r="F22" s="12">
        <v>218</v>
      </c>
      <c r="G22" s="12">
        <v>92</v>
      </c>
      <c r="H22" s="12">
        <v>157</v>
      </c>
      <c r="I22" s="12">
        <v>701</v>
      </c>
      <c r="J22" s="12">
        <v>440</v>
      </c>
      <c r="K22" s="12">
        <v>276</v>
      </c>
      <c r="L22" s="12">
        <v>31</v>
      </c>
      <c r="M22" s="12">
        <v>81</v>
      </c>
      <c r="N22" s="12">
        <v>2982</v>
      </c>
      <c r="O22" s="10">
        <f>SUM(D22:M22)</f>
        <v>2982</v>
      </c>
    </row>
    <row r="23" spans="1:19">
      <c r="C23" s="6" t="s">
        <v>27</v>
      </c>
      <c r="D23" s="12">
        <v>30</v>
      </c>
      <c r="E23" s="12">
        <v>975</v>
      </c>
      <c r="F23" s="12">
        <v>229</v>
      </c>
      <c r="G23" s="12">
        <v>97</v>
      </c>
      <c r="H23" s="12">
        <v>167</v>
      </c>
      <c r="I23" s="12">
        <v>746</v>
      </c>
      <c r="J23" s="12">
        <v>497</v>
      </c>
      <c r="K23" s="12">
        <v>310</v>
      </c>
      <c r="L23" s="12">
        <v>34</v>
      </c>
      <c r="M23" s="12">
        <v>88</v>
      </c>
      <c r="N23" s="12">
        <v>3173</v>
      </c>
      <c r="O23" s="12">
        <f t="shared" ref="O23:O24" si="0">SUM(D23:M23)</f>
        <v>3173</v>
      </c>
    </row>
    <row r="24" spans="1:19">
      <c r="C24" s="6" t="s">
        <v>28</v>
      </c>
      <c r="D24" s="12">
        <v>2290</v>
      </c>
      <c r="E24" s="12">
        <v>144839</v>
      </c>
      <c r="F24" s="12">
        <v>15108</v>
      </c>
      <c r="G24" s="12">
        <v>6557</v>
      </c>
      <c r="H24" s="12">
        <v>6210</v>
      </c>
      <c r="I24" s="12">
        <v>28161</v>
      </c>
      <c r="J24" s="12">
        <v>18459</v>
      </c>
      <c r="K24" s="12">
        <v>15009</v>
      </c>
      <c r="L24" s="12">
        <v>1358</v>
      </c>
      <c r="M24" s="12">
        <v>3393</v>
      </c>
      <c r="N24" s="12">
        <v>241384</v>
      </c>
      <c r="O24" s="12">
        <f t="shared" si="0"/>
        <v>241384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opLeftCell="A9" workbookViewId="0">
      <selection activeCell="K18" sqref="K18:K28"/>
    </sheetView>
  </sheetViews>
  <sheetFormatPr defaultRowHeight="14.3"/>
  <sheetData>
    <row r="1" spans="1:15" ht="14.95" thickBot="1">
      <c r="A1" s="29" t="s">
        <v>29</v>
      </c>
      <c r="B1" s="30"/>
      <c r="C1" s="30"/>
      <c r="D1" s="30"/>
      <c r="E1" s="30"/>
      <c r="F1" s="30"/>
      <c r="G1" s="13" t="s">
        <v>46</v>
      </c>
      <c r="I1" s="29" t="s">
        <v>29</v>
      </c>
      <c r="J1" s="30"/>
      <c r="K1" s="30"/>
      <c r="L1" s="30"/>
      <c r="M1" s="30"/>
      <c r="N1" s="30"/>
      <c r="O1" s="13" t="s">
        <v>47</v>
      </c>
    </row>
    <row r="2" spans="1:15" ht="23.1" thickBot="1">
      <c r="A2" s="31" t="s">
        <v>30</v>
      </c>
      <c r="B2" s="32"/>
      <c r="C2" s="14" t="s">
        <v>31</v>
      </c>
      <c r="D2" s="15" t="s">
        <v>32</v>
      </c>
      <c r="E2" s="15" t="s">
        <v>33</v>
      </c>
      <c r="F2" s="16" t="s">
        <v>34</v>
      </c>
      <c r="G2" s="13"/>
      <c r="I2" s="31" t="s">
        <v>30</v>
      </c>
      <c r="J2" s="32"/>
      <c r="K2" s="14" t="s">
        <v>31</v>
      </c>
      <c r="L2" s="15" t="s">
        <v>32</v>
      </c>
      <c r="M2" s="15" t="s">
        <v>33</v>
      </c>
      <c r="N2" s="16" t="s">
        <v>34</v>
      </c>
      <c r="O2" s="13"/>
    </row>
    <row r="3" spans="1:15" ht="44.15" thickBot="1">
      <c r="A3" s="33" t="s">
        <v>35</v>
      </c>
      <c r="B3" s="17" t="s">
        <v>36</v>
      </c>
      <c r="C3" s="18">
        <v>1654</v>
      </c>
      <c r="D3" s="19">
        <v>0.9606058670135843</v>
      </c>
      <c r="E3" s="19">
        <v>0.9606058670135843</v>
      </c>
      <c r="F3" s="20">
        <v>0.9606058670135843</v>
      </c>
      <c r="G3" s="13"/>
      <c r="I3" s="33" t="s">
        <v>35</v>
      </c>
      <c r="J3" s="17" t="s">
        <v>36</v>
      </c>
      <c r="K3" s="18">
        <v>26</v>
      </c>
      <c r="L3" s="19">
        <v>0.87189805499664663</v>
      </c>
      <c r="M3" s="19">
        <v>0.87189805499664663</v>
      </c>
      <c r="N3" s="20">
        <v>0.87189805499664663</v>
      </c>
      <c r="O3" s="13"/>
    </row>
    <row r="4" spans="1:15" ht="21.75">
      <c r="A4" s="34"/>
      <c r="B4" s="21" t="s">
        <v>37</v>
      </c>
      <c r="C4" s="22">
        <v>110327</v>
      </c>
      <c r="D4" s="23">
        <v>64.075431372435148</v>
      </c>
      <c r="E4" s="23">
        <v>64.075431372435148</v>
      </c>
      <c r="F4" s="24">
        <v>65.036037239448731</v>
      </c>
      <c r="G4" s="13"/>
      <c r="I4" s="34"/>
      <c r="J4" s="21" t="s">
        <v>37</v>
      </c>
      <c r="K4" s="22">
        <v>960</v>
      </c>
      <c r="L4" s="23">
        <v>32.193158953722332</v>
      </c>
      <c r="M4" s="23">
        <v>32.193158953722332</v>
      </c>
      <c r="N4" s="24">
        <v>33.065057008718981</v>
      </c>
      <c r="O4" s="13"/>
    </row>
    <row r="5" spans="1:15" ht="32.6">
      <c r="A5" s="34"/>
      <c r="B5" s="21" t="s">
        <v>38</v>
      </c>
      <c r="C5" s="22">
        <v>10535</v>
      </c>
      <c r="D5" s="23">
        <v>6.1184902109964394</v>
      </c>
      <c r="E5" s="23">
        <v>6.1184902109964394</v>
      </c>
      <c r="F5" s="24">
        <v>71.154527450445173</v>
      </c>
      <c r="G5" s="13"/>
      <c r="I5" s="34"/>
      <c r="J5" s="21" t="s">
        <v>38</v>
      </c>
      <c r="K5" s="22">
        <v>218</v>
      </c>
      <c r="L5" s="23">
        <v>7.3105298457411134</v>
      </c>
      <c r="M5" s="23">
        <v>7.3105298457411134</v>
      </c>
      <c r="N5" s="24">
        <v>40.375586854460096</v>
      </c>
      <c r="O5" s="13"/>
    </row>
    <row r="6" spans="1:15" ht="32.6">
      <c r="A6" s="34"/>
      <c r="B6" s="21" t="s">
        <v>39</v>
      </c>
      <c r="C6" s="22">
        <v>4484</v>
      </c>
      <c r="D6" s="23">
        <v>2.6042059901383992</v>
      </c>
      <c r="E6" s="23">
        <v>2.6042059901383992</v>
      </c>
      <c r="F6" s="24">
        <v>73.758733440583569</v>
      </c>
      <c r="G6" s="13"/>
      <c r="I6" s="34"/>
      <c r="J6" s="21" t="s">
        <v>39</v>
      </c>
      <c r="K6" s="22">
        <v>92</v>
      </c>
      <c r="L6" s="23">
        <v>3.0851777330650569</v>
      </c>
      <c r="M6" s="23">
        <v>3.0851777330650569</v>
      </c>
      <c r="N6" s="24">
        <v>43.460764587525155</v>
      </c>
      <c r="O6" s="13"/>
    </row>
    <row r="7" spans="1:15" ht="32.6">
      <c r="A7" s="34"/>
      <c r="B7" s="21" t="s">
        <v>40</v>
      </c>
      <c r="C7" s="22">
        <v>4274</v>
      </c>
      <c r="D7" s="23">
        <v>2.4822427301185366</v>
      </c>
      <c r="E7" s="23">
        <v>2.4822427301185366</v>
      </c>
      <c r="F7" s="24">
        <v>76.240976170702098</v>
      </c>
      <c r="G7" s="13"/>
      <c r="I7" s="34"/>
      <c r="J7" s="21" t="s">
        <v>40</v>
      </c>
      <c r="K7" s="22">
        <v>157</v>
      </c>
      <c r="L7" s="23">
        <v>5.2649228705566733</v>
      </c>
      <c r="M7" s="23">
        <v>5.2649228705566733</v>
      </c>
      <c r="N7" s="24">
        <v>48.725687458081822</v>
      </c>
      <c r="O7" s="13"/>
    </row>
    <row r="8" spans="1:15" ht="43.5">
      <c r="A8" s="34"/>
      <c r="B8" s="21" t="s">
        <v>41</v>
      </c>
      <c r="C8" s="22">
        <v>17799</v>
      </c>
      <c r="D8" s="23">
        <v>10.337257452826353</v>
      </c>
      <c r="E8" s="23">
        <v>10.337257452826353</v>
      </c>
      <c r="F8" s="24">
        <v>86.578233623528462</v>
      </c>
      <c r="G8" s="13"/>
      <c r="I8" s="34"/>
      <c r="J8" s="21" t="s">
        <v>41</v>
      </c>
      <c r="K8" s="22">
        <v>701</v>
      </c>
      <c r="L8" s="23">
        <v>23.507712944332663</v>
      </c>
      <c r="M8" s="23">
        <v>23.507712944332663</v>
      </c>
      <c r="N8" s="24">
        <v>72.233400402414489</v>
      </c>
      <c r="O8" s="13"/>
    </row>
    <row r="9" spans="1:15" ht="32.6">
      <c r="A9" s="34"/>
      <c r="B9" s="21" t="s">
        <v>42</v>
      </c>
      <c r="C9" s="22">
        <v>10889</v>
      </c>
      <c r="D9" s="23">
        <v>6.3240854207442077</v>
      </c>
      <c r="E9" s="23">
        <v>6.3240854207442077</v>
      </c>
      <c r="F9" s="24">
        <v>92.902319044272659</v>
      </c>
      <c r="G9" s="13"/>
      <c r="I9" s="34"/>
      <c r="J9" s="21" t="s">
        <v>42</v>
      </c>
      <c r="K9" s="22">
        <v>440</v>
      </c>
      <c r="L9" s="23">
        <v>14.755197853789404</v>
      </c>
      <c r="M9" s="23">
        <v>14.755197853789404</v>
      </c>
      <c r="N9" s="24">
        <v>86.988598256203886</v>
      </c>
      <c r="O9" s="13"/>
    </row>
    <row r="10" spans="1:15">
      <c r="A10" s="34"/>
      <c r="B10" s="21" t="s">
        <v>10</v>
      </c>
      <c r="C10" s="22">
        <v>9076</v>
      </c>
      <c r="D10" s="23">
        <v>5.2711359425727276</v>
      </c>
      <c r="E10" s="23">
        <v>5.2711359425727276</v>
      </c>
      <c r="F10" s="24">
        <v>98.173454986845385</v>
      </c>
      <c r="G10" s="13"/>
      <c r="I10" s="34"/>
      <c r="J10" s="21" t="s">
        <v>10</v>
      </c>
      <c r="K10" s="22">
        <v>276</v>
      </c>
      <c r="L10" s="23">
        <v>9.2555331991951704</v>
      </c>
      <c r="M10" s="23">
        <v>9.2555331991951704</v>
      </c>
      <c r="N10" s="24">
        <v>96.244131455399057</v>
      </c>
      <c r="O10" s="13"/>
    </row>
    <row r="11" spans="1:15">
      <c r="A11" s="34"/>
      <c r="B11" s="21" t="s">
        <v>43</v>
      </c>
      <c r="C11" s="22">
        <v>972</v>
      </c>
      <c r="D11" s="23">
        <v>0.56451566066336401</v>
      </c>
      <c r="E11" s="23">
        <v>0.56451566066336401</v>
      </c>
      <c r="F11" s="24">
        <v>98.73797064750876</v>
      </c>
      <c r="G11" s="13"/>
      <c r="I11" s="34"/>
      <c r="J11" s="21" t="s">
        <v>43</v>
      </c>
      <c r="K11" s="22">
        <v>31</v>
      </c>
      <c r="L11" s="23">
        <v>1.039570757880617</v>
      </c>
      <c r="M11" s="23">
        <v>1.039570757880617</v>
      </c>
      <c r="N11" s="24">
        <v>97.283702213279682</v>
      </c>
      <c r="O11" s="13"/>
    </row>
    <row r="12" spans="1:15" ht="43.5">
      <c r="A12" s="34"/>
      <c r="B12" s="21" t="s">
        <v>44</v>
      </c>
      <c r="C12" s="22">
        <v>2173</v>
      </c>
      <c r="D12" s="23">
        <v>1.2620293524912447</v>
      </c>
      <c r="E12" s="23">
        <v>1.2620293524912447</v>
      </c>
      <c r="F12" s="24">
        <v>100</v>
      </c>
      <c r="G12" s="13"/>
      <c r="I12" s="34"/>
      <c r="J12" s="21" t="s">
        <v>44</v>
      </c>
      <c r="K12" s="22">
        <v>81</v>
      </c>
      <c r="L12" s="23">
        <v>2.7162977867203222</v>
      </c>
      <c r="M12" s="23">
        <v>2.7162977867203222</v>
      </c>
      <c r="N12" s="24">
        <v>100</v>
      </c>
      <c r="O12" s="13"/>
    </row>
    <row r="13" spans="1:15" ht="14.95" thickBot="1">
      <c r="A13" s="35"/>
      <c r="B13" s="25" t="s">
        <v>45</v>
      </c>
      <c r="C13" s="26">
        <v>172183</v>
      </c>
      <c r="D13" s="27">
        <v>100</v>
      </c>
      <c r="E13" s="27">
        <v>100</v>
      </c>
      <c r="F13" s="28"/>
      <c r="G13" s="13"/>
      <c r="I13" s="35"/>
      <c r="J13" s="25" t="s">
        <v>45</v>
      </c>
      <c r="K13" s="26">
        <v>2982</v>
      </c>
      <c r="L13" s="27">
        <v>100</v>
      </c>
      <c r="M13" s="27">
        <v>100</v>
      </c>
      <c r="N13" s="28"/>
      <c r="O13" s="13"/>
    </row>
    <row r="16" spans="1:15" ht="14.95" thickBot="1">
      <c r="A16" s="29" t="s">
        <v>29</v>
      </c>
      <c r="B16" s="30"/>
      <c r="C16" s="30"/>
      <c r="D16" s="30"/>
      <c r="E16" s="30"/>
      <c r="F16" s="30"/>
      <c r="G16" s="13" t="s">
        <v>48</v>
      </c>
      <c r="I16" s="29" t="s">
        <v>29</v>
      </c>
      <c r="J16" s="30"/>
      <c r="K16" s="30"/>
      <c r="L16" s="30"/>
      <c r="M16" s="30"/>
      <c r="N16" s="30"/>
      <c r="O16" s="13"/>
    </row>
    <row r="17" spans="1:15" ht="23.1" thickBot="1">
      <c r="A17" s="31" t="s">
        <v>30</v>
      </c>
      <c r="B17" s="32"/>
      <c r="C17" s="14" t="s">
        <v>31</v>
      </c>
      <c r="D17" s="15" t="s">
        <v>32</v>
      </c>
      <c r="E17" s="15" t="s">
        <v>33</v>
      </c>
      <c r="F17" s="16" t="s">
        <v>34</v>
      </c>
      <c r="G17" s="13"/>
      <c r="I17" s="31" t="s">
        <v>30</v>
      </c>
      <c r="J17" s="32"/>
      <c r="K17" s="14" t="s">
        <v>31</v>
      </c>
      <c r="L17" s="15" t="s">
        <v>32</v>
      </c>
      <c r="M17" s="15" t="s">
        <v>33</v>
      </c>
      <c r="N17" s="16" t="s">
        <v>34</v>
      </c>
      <c r="O17" s="13"/>
    </row>
    <row r="18" spans="1:15" ht="44.15" thickBot="1">
      <c r="A18" s="33" t="s">
        <v>35</v>
      </c>
      <c r="B18" s="17" t="s">
        <v>36</v>
      </c>
      <c r="C18" s="18">
        <v>30</v>
      </c>
      <c r="D18" s="19">
        <v>0.94547746612039085</v>
      </c>
      <c r="E18" s="19">
        <v>0.94547746612039085</v>
      </c>
      <c r="F18" s="20">
        <v>0.94547746612039085</v>
      </c>
      <c r="G18" s="13"/>
      <c r="I18" s="33" t="s">
        <v>35</v>
      </c>
      <c r="J18" s="17" t="s">
        <v>36</v>
      </c>
      <c r="K18" s="18">
        <v>2290</v>
      </c>
      <c r="L18" s="19">
        <v>0.94869585390912403</v>
      </c>
      <c r="M18" s="19">
        <v>0.94869585390912403</v>
      </c>
      <c r="N18" s="20">
        <v>0.94869585390912403</v>
      </c>
      <c r="O18" s="13"/>
    </row>
    <row r="19" spans="1:15" ht="21.75">
      <c r="A19" s="34"/>
      <c r="B19" s="21" t="s">
        <v>37</v>
      </c>
      <c r="C19" s="22">
        <v>975</v>
      </c>
      <c r="D19" s="23">
        <v>30.728017648912704</v>
      </c>
      <c r="E19" s="23">
        <v>30.728017648912704</v>
      </c>
      <c r="F19" s="24">
        <v>31.673495115033091</v>
      </c>
      <c r="G19" s="13"/>
      <c r="I19" s="34"/>
      <c r="J19" s="21" t="s">
        <v>37</v>
      </c>
      <c r="K19" s="22">
        <v>144839</v>
      </c>
      <c r="L19" s="23">
        <v>60.003562787922981</v>
      </c>
      <c r="M19" s="23">
        <v>60.003562787922981</v>
      </c>
      <c r="N19" s="24">
        <v>60.952258641832103</v>
      </c>
      <c r="O19" s="13"/>
    </row>
    <row r="20" spans="1:15" ht="32.6">
      <c r="A20" s="34"/>
      <c r="B20" s="21" t="s">
        <v>38</v>
      </c>
      <c r="C20" s="22">
        <v>229</v>
      </c>
      <c r="D20" s="23">
        <v>7.217144658052316</v>
      </c>
      <c r="E20" s="23">
        <v>7.217144658052316</v>
      </c>
      <c r="F20" s="24">
        <v>38.890639773085404</v>
      </c>
      <c r="G20" s="13"/>
      <c r="I20" s="34"/>
      <c r="J20" s="21" t="s">
        <v>38</v>
      </c>
      <c r="K20" s="22">
        <v>15108</v>
      </c>
      <c r="L20" s="23">
        <v>6.2589069698074447</v>
      </c>
      <c r="M20" s="23">
        <v>6.2589069698074447</v>
      </c>
      <c r="N20" s="24">
        <v>67.211165611639544</v>
      </c>
      <c r="O20" s="13"/>
    </row>
    <row r="21" spans="1:15" ht="32.6">
      <c r="A21" s="34"/>
      <c r="B21" s="21" t="s">
        <v>39</v>
      </c>
      <c r="C21" s="22">
        <v>97</v>
      </c>
      <c r="D21" s="23">
        <v>3.0570438071225969</v>
      </c>
      <c r="E21" s="23">
        <v>3.0570438071225969</v>
      </c>
      <c r="F21" s="24">
        <v>41.947683580208007</v>
      </c>
      <c r="G21" s="13"/>
      <c r="I21" s="34"/>
      <c r="J21" s="21" t="s">
        <v>39</v>
      </c>
      <c r="K21" s="22">
        <v>6557</v>
      </c>
      <c r="L21" s="23">
        <v>2.7164186524376097</v>
      </c>
      <c r="M21" s="23">
        <v>2.7164186524376097</v>
      </c>
      <c r="N21" s="24">
        <v>69.927584264077154</v>
      </c>
      <c r="O21" s="13"/>
    </row>
    <row r="22" spans="1:15" ht="32.6">
      <c r="A22" s="34"/>
      <c r="B22" s="21" t="s">
        <v>40</v>
      </c>
      <c r="C22" s="22">
        <v>167</v>
      </c>
      <c r="D22" s="23">
        <v>5.2631578947368416</v>
      </c>
      <c r="E22" s="23">
        <v>5.2631578947368416</v>
      </c>
      <c r="F22" s="24">
        <v>47.21084147494485</v>
      </c>
      <c r="G22" s="13"/>
      <c r="I22" s="34"/>
      <c r="J22" s="21" t="s">
        <v>40</v>
      </c>
      <c r="K22" s="22">
        <v>6210</v>
      </c>
      <c r="L22" s="23">
        <v>2.5726643025221225</v>
      </c>
      <c r="M22" s="23">
        <v>2.5726643025221225</v>
      </c>
      <c r="N22" s="24">
        <v>72.500248566599282</v>
      </c>
      <c r="O22" s="13"/>
    </row>
    <row r="23" spans="1:15" ht="43.5">
      <c r="A23" s="34"/>
      <c r="B23" s="21" t="s">
        <v>41</v>
      </c>
      <c r="C23" s="22">
        <v>746</v>
      </c>
      <c r="D23" s="23">
        <v>23.510872990860385</v>
      </c>
      <c r="E23" s="23">
        <v>23.510872990860385</v>
      </c>
      <c r="F23" s="24">
        <v>70.721714465805235</v>
      </c>
      <c r="G23" s="13"/>
      <c r="I23" s="34"/>
      <c r="J23" s="21" t="s">
        <v>41</v>
      </c>
      <c r="K23" s="22">
        <v>28161</v>
      </c>
      <c r="L23" s="23">
        <v>11.66647333708945</v>
      </c>
      <c r="M23" s="23">
        <v>11.66647333708945</v>
      </c>
      <c r="N23" s="24">
        <v>84.166721903688725</v>
      </c>
      <c r="O23" s="13"/>
    </row>
    <row r="24" spans="1:15" ht="32.6">
      <c r="A24" s="34"/>
      <c r="B24" s="21" t="s">
        <v>42</v>
      </c>
      <c r="C24" s="22">
        <v>497</v>
      </c>
      <c r="D24" s="23">
        <v>15.663410022061141</v>
      </c>
      <c r="E24" s="23">
        <v>15.663410022061141</v>
      </c>
      <c r="F24" s="24">
        <v>86.385124487866378</v>
      </c>
      <c r="G24" s="13"/>
      <c r="I24" s="34"/>
      <c r="J24" s="21" t="s">
        <v>42</v>
      </c>
      <c r="K24" s="22">
        <v>18459</v>
      </c>
      <c r="L24" s="23">
        <v>7.6471514267722789</v>
      </c>
      <c r="M24" s="23">
        <v>7.6471514267722789</v>
      </c>
      <c r="N24" s="24">
        <v>91.813873330461007</v>
      </c>
      <c r="O24" s="13"/>
    </row>
    <row r="25" spans="1:15">
      <c r="A25" s="34"/>
      <c r="B25" s="21" t="s">
        <v>10</v>
      </c>
      <c r="C25" s="22">
        <v>310</v>
      </c>
      <c r="D25" s="23">
        <v>9.769933816577371</v>
      </c>
      <c r="E25" s="23">
        <v>9.769933816577371</v>
      </c>
      <c r="F25" s="24">
        <v>96.155058304443742</v>
      </c>
      <c r="G25" s="13"/>
      <c r="I25" s="34"/>
      <c r="J25" s="21" t="s">
        <v>10</v>
      </c>
      <c r="K25" s="22">
        <v>15009</v>
      </c>
      <c r="L25" s="23">
        <v>6.2178934809266559</v>
      </c>
      <c r="M25" s="23">
        <v>6.2178934809266559</v>
      </c>
      <c r="N25" s="24">
        <v>98.031766811387669</v>
      </c>
      <c r="O25" s="13"/>
    </row>
    <row r="26" spans="1:15">
      <c r="A26" s="34"/>
      <c r="B26" s="21" t="s">
        <v>43</v>
      </c>
      <c r="C26" s="22">
        <v>34</v>
      </c>
      <c r="D26" s="23">
        <v>1.0715411282697762</v>
      </c>
      <c r="E26" s="23">
        <v>1.0715411282697762</v>
      </c>
      <c r="F26" s="24">
        <v>97.226599432713527</v>
      </c>
      <c r="G26" s="13"/>
      <c r="I26" s="34"/>
      <c r="J26" s="21" t="s">
        <v>43</v>
      </c>
      <c r="K26" s="22">
        <v>1358</v>
      </c>
      <c r="L26" s="23">
        <v>0.56258906969807443</v>
      </c>
      <c r="M26" s="23">
        <v>0.56258906969807443</v>
      </c>
      <c r="N26" s="24">
        <v>98.594355881085733</v>
      </c>
      <c r="O26" s="13"/>
    </row>
    <row r="27" spans="1:15" ht="43.5">
      <c r="A27" s="34"/>
      <c r="B27" s="21" t="s">
        <v>44</v>
      </c>
      <c r="C27" s="22">
        <v>88</v>
      </c>
      <c r="D27" s="23">
        <v>2.7734005672864797</v>
      </c>
      <c r="E27" s="23">
        <v>2.7734005672864797</v>
      </c>
      <c r="F27" s="24">
        <v>100</v>
      </c>
      <c r="G27" s="13"/>
      <c r="I27" s="34"/>
      <c r="J27" s="21" t="s">
        <v>44</v>
      </c>
      <c r="K27" s="22">
        <v>3393</v>
      </c>
      <c r="L27" s="23">
        <v>1.405644118914261</v>
      </c>
      <c r="M27" s="23">
        <v>1.405644118914261</v>
      </c>
      <c r="N27" s="24">
        <v>100</v>
      </c>
      <c r="O27" s="13"/>
    </row>
    <row r="28" spans="1:15" ht="14.95" thickBot="1">
      <c r="A28" s="35"/>
      <c r="B28" s="25" t="s">
        <v>45</v>
      </c>
      <c r="C28" s="26">
        <v>3173</v>
      </c>
      <c r="D28" s="27">
        <v>100</v>
      </c>
      <c r="E28" s="27">
        <v>100</v>
      </c>
      <c r="F28" s="28"/>
      <c r="G28" s="13"/>
      <c r="I28" s="35"/>
      <c r="J28" s="25" t="s">
        <v>45</v>
      </c>
      <c r="K28" s="26">
        <v>241384</v>
      </c>
      <c r="L28" s="27">
        <v>100</v>
      </c>
      <c r="M28" s="27">
        <v>100</v>
      </c>
      <c r="N28" s="28"/>
      <c r="O28" s="13"/>
    </row>
  </sheetData>
  <mergeCells count="12">
    <mergeCell ref="A18:A28"/>
    <mergeCell ref="I16:N16"/>
    <mergeCell ref="I17:J17"/>
    <mergeCell ref="I18:I28"/>
    <mergeCell ref="A1:F1"/>
    <mergeCell ref="A2:B2"/>
    <mergeCell ref="A3:A13"/>
    <mergeCell ref="I1:N1"/>
    <mergeCell ref="I2:J2"/>
    <mergeCell ref="I3:I13"/>
    <mergeCell ref="A16:F16"/>
    <mergeCell ref="A17:B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Tab. RF.IS.1.7.1</vt:lpstr>
      <vt:lpstr>Foglio2</vt:lpstr>
      <vt:lpstr>Foglio3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Zacchi Giovanni</dc:creator>
  <cp:lastModifiedBy>Zacchi Giovanni</cp:lastModifiedBy>
  <dcterms:created xsi:type="dcterms:W3CDTF">2019-11-08T08:21:08Z</dcterms:created>
  <dcterms:modified xsi:type="dcterms:W3CDTF">2020-11-18T13:01:32Z</dcterms:modified>
</cp:coreProperties>
</file>